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35" windowWidth="20115" windowHeight="7245"/>
  </bookViews>
  <sheets>
    <sheet name="Agua Superficial" sheetId="1" r:id="rId1"/>
    <sheet name="Agua Subterránea" sheetId="2" r:id="rId2"/>
    <sheet name="Aguas Mina" sheetId="3" r:id="rId3"/>
    <sheet name="Agua No Desalada" sheetId="4" r:id="rId4"/>
    <sheet name="Agua Desalada" sheetId="5" r:id="rId5"/>
    <sheet name="Aguas Terceros" sheetId="6" r:id="rId6"/>
  </sheets>
  <calcPr calcId="144525"/>
</workbook>
</file>

<file path=xl/calcChain.xml><?xml version="1.0" encoding="utf-8"?>
<calcChain xmlns="http://schemas.openxmlformats.org/spreadsheetml/2006/main">
  <c r="F21" i="3" l="1"/>
  <c r="F15" i="1" l="1"/>
  <c r="E11" i="6" l="1"/>
  <c r="F9" i="5"/>
  <c r="F26" i="2"/>
  <c r="F7" i="4"/>
</calcChain>
</file>

<file path=xl/sharedStrings.xml><?xml version="1.0" encoding="utf-8"?>
<sst xmlns="http://schemas.openxmlformats.org/spreadsheetml/2006/main" count="148" uniqueCount="53">
  <si>
    <t>EXTRACCIÓN DE AGUA SUPERFICIAL POR CUENCA</t>
  </si>
  <si>
    <t>Región</t>
  </si>
  <si>
    <t>Cuenca</t>
  </si>
  <si>
    <t>Región de Antofagasta</t>
  </si>
  <si>
    <t>Río Loa</t>
  </si>
  <si>
    <t>Región de Atacama</t>
  </si>
  <si>
    <t>Río Copiapó</t>
  </si>
  <si>
    <t>Pedernales</t>
  </si>
  <si>
    <t>Región de Coquimbo</t>
  </si>
  <si>
    <t>Río Choapa</t>
  </si>
  <si>
    <t>Región de Valparaíso</t>
  </si>
  <si>
    <t>Río Aconcagua</t>
  </si>
  <si>
    <t>Región Metropolitana</t>
  </si>
  <si>
    <t>Río Maipo-Río Mapocho</t>
  </si>
  <si>
    <t>Rio Rapel</t>
  </si>
  <si>
    <t>Región del Lib. General Bernardo O'Higgins</t>
  </si>
  <si>
    <t>Rio Cachapoal</t>
  </si>
  <si>
    <t>Total</t>
  </si>
  <si>
    <t>EXTRACCIÓN DE AGUA SUBTERRÁNEA POR CUENCA</t>
  </si>
  <si>
    <t>Región de Tarapacá</t>
  </si>
  <si>
    <t>Lagunillas</t>
  </si>
  <si>
    <t>Coposa</t>
  </si>
  <si>
    <t>Michincha</t>
  </si>
  <si>
    <t>Salar de Ascotán</t>
  </si>
  <si>
    <t>Salar de Atacama</t>
  </si>
  <si>
    <t>Salar de Punta Negra</t>
  </si>
  <si>
    <t>Monturaqui</t>
  </si>
  <si>
    <t>Quebrada La Negra</t>
  </si>
  <si>
    <t>Peñón</t>
  </si>
  <si>
    <t>Salar de Maricunga</t>
  </si>
  <si>
    <t>Río Salado</t>
  </si>
  <si>
    <t>Río Elqui</t>
  </si>
  <si>
    <t>Costeras entre La Ligua y Río Aconcagua</t>
  </si>
  <si>
    <t>EXTRACCIÓN DE AGUA MINA POR CUENCA</t>
  </si>
  <si>
    <t>Huinquintipa</t>
  </si>
  <si>
    <t>Hamburgo</t>
  </si>
  <si>
    <t>Falla Mantoverde</t>
  </si>
  <si>
    <t>Río Maipo</t>
  </si>
  <si>
    <t>EXTRACCIÓN DE AGUA NO DESALADA POR SECTOR/BAHÍA</t>
  </si>
  <si>
    <t>Sector/Bahía</t>
  </si>
  <si>
    <t>Michilla</t>
  </si>
  <si>
    <t>Mejillones</t>
  </si>
  <si>
    <t>OBTENCIÓN DE AGUA DESALADA POR SECTOR/BAHÍA</t>
  </si>
  <si>
    <t>Puerto Coloso</t>
  </si>
  <si>
    <t>Punta Paredones</t>
  </si>
  <si>
    <t>Bahía Flamenco</t>
  </si>
  <si>
    <t>ADQUISICIÓN DE AGUA A TERCEROS POR REGIÓN</t>
  </si>
  <si>
    <t>Quebrada Blanca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</si>
  <si>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</t>
    </r>
  </si>
  <si>
    <t>Región del Lib. Bernardo O'Higgins</t>
  </si>
  <si>
    <t>Río Cachapoal</t>
  </si>
  <si>
    <t>-</t>
  </si>
  <si>
    <t>Quebrada Tamas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</si>
</sst>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00"/>
    <numFmt numFmtId="167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2D69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3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Border="1"/>
    <xf numFmtId="0" fontId="0" fillId="0" borderId="0" xfId="0" applyBorder="1"/>
    <xf numFmtId="0" fontId="1" fillId="4" borderId="1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/>
    <xf numFmtId="3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37.7109375" customWidth="1"/>
    <col min="2" max="2" width="24" customWidth="1"/>
    <col min="3" max="5" width="11.7109375" customWidth="1"/>
  </cols>
  <sheetData>
    <row r="1" spans="1:6" ht="30" customHeight="1" x14ac:dyDescent="0.25">
      <c r="A1" s="27" t="s">
        <v>0</v>
      </c>
      <c r="B1" s="27"/>
      <c r="C1" s="27"/>
      <c r="D1" s="27"/>
      <c r="E1" s="27"/>
      <c r="F1" s="27"/>
    </row>
    <row r="2" spans="1:6" x14ac:dyDescent="0.25">
      <c r="A2" s="26" t="s">
        <v>1</v>
      </c>
      <c r="B2" s="26" t="s">
        <v>2</v>
      </c>
      <c r="C2" s="27" t="s">
        <v>48</v>
      </c>
      <c r="D2" s="27"/>
      <c r="E2" s="27"/>
      <c r="F2" s="27"/>
    </row>
    <row r="3" spans="1:6" x14ac:dyDescent="0.25">
      <c r="A3" s="26"/>
      <c r="B3" s="26"/>
      <c r="C3" s="15">
        <v>2012</v>
      </c>
      <c r="D3" s="15">
        <v>2013</v>
      </c>
      <c r="E3" s="15">
        <v>2014</v>
      </c>
      <c r="F3" s="15">
        <v>2015</v>
      </c>
    </row>
    <row r="4" spans="1:6" x14ac:dyDescent="0.25">
      <c r="A4" s="17" t="s">
        <v>19</v>
      </c>
      <c r="B4" s="17" t="s">
        <v>22</v>
      </c>
      <c r="C4" s="20">
        <v>0</v>
      </c>
      <c r="D4" s="20">
        <v>0</v>
      </c>
      <c r="E4" s="20">
        <v>0</v>
      </c>
      <c r="F4" s="19">
        <v>2.7E-2</v>
      </c>
    </row>
    <row r="5" spans="1:6" x14ac:dyDescent="0.25">
      <c r="A5" s="17" t="s">
        <v>3</v>
      </c>
      <c r="B5" s="17" t="s">
        <v>4</v>
      </c>
      <c r="C5" s="18">
        <v>0.8</v>
      </c>
      <c r="D5" s="18">
        <v>0.7</v>
      </c>
      <c r="E5" s="19">
        <v>0.79900000000000004</v>
      </c>
      <c r="F5" s="19">
        <v>0.79600000000000004</v>
      </c>
    </row>
    <row r="6" spans="1:6" x14ac:dyDescent="0.25">
      <c r="A6" s="17" t="s">
        <v>5</v>
      </c>
      <c r="B6" s="17" t="s">
        <v>6</v>
      </c>
      <c r="C6" s="20">
        <v>0</v>
      </c>
      <c r="D6" s="19">
        <v>1E-3</v>
      </c>
      <c r="E6" s="19">
        <v>1E-3</v>
      </c>
      <c r="F6" s="20">
        <v>0</v>
      </c>
    </row>
    <row r="7" spans="1:6" x14ac:dyDescent="0.25">
      <c r="A7" s="17" t="s">
        <v>5</v>
      </c>
      <c r="B7" s="17" t="s">
        <v>7</v>
      </c>
      <c r="C7" s="18">
        <v>0.7</v>
      </c>
      <c r="D7" s="18">
        <v>0.6</v>
      </c>
      <c r="E7" s="19">
        <v>0.55800000000000005</v>
      </c>
      <c r="F7" s="19">
        <v>0.498</v>
      </c>
    </row>
    <row r="8" spans="1:6" x14ac:dyDescent="0.25">
      <c r="A8" s="17" t="s">
        <v>8</v>
      </c>
      <c r="B8" s="17" t="s">
        <v>31</v>
      </c>
      <c r="C8" s="18" t="s">
        <v>51</v>
      </c>
      <c r="D8" s="18" t="s">
        <v>51</v>
      </c>
      <c r="E8" s="19" t="s">
        <v>51</v>
      </c>
      <c r="F8" s="19">
        <v>1.7999999999999999E-2</v>
      </c>
    </row>
    <row r="9" spans="1:6" x14ac:dyDescent="0.25">
      <c r="A9" s="17" t="s">
        <v>8</v>
      </c>
      <c r="B9" s="17" t="s">
        <v>9</v>
      </c>
      <c r="C9" s="18">
        <v>0.5</v>
      </c>
      <c r="D9" s="18">
        <v>0.5</v>
      </c>
      <c r="E9" s="19">
        <v>0.52700000000000002</v>
      </c>
      <c r="F9" s="19">
        <v>0.65100000000000002</v>
      </c>
    </row>
    <row r="10" spans="1:6" x14ac:dyDescent="0.25">
      <c r="A10" s="17" t="s">
        <v>10</v>
      </c>
      <c r="B10" s="17" t="s">
        <v>11</v>
      </c>
      <c r="C10" s="18">
        <v>0.7</v>
      </c>
      <c r="D10" s="18">
        <v>0.7</v>
      </c>
      <c r="E10" s="19">
        <v>0.84899999999999998</v>
      </c>
      <c r="F10" s="19">
        <v>0.99</v>
      </c>
    </row>
    <row r="11" spans="1:6" x14ac:dyDescent="0.25">
      <c r="A11" s="17" t="s">
        <v>12</v>
      </c>
      <c r="B11" s="17" t="s">
        <v>13</v>
      </c>
      <c r="C11" s="18">
        <v>0.5</v>
      </c>
      <c r="D11" s="18">
        <v>0.6</v>
      </c>
      <c r="E11" s="19">
        <v>0.25900000000000001</v>
      </c>
      <c r="F11" s="19">
        <v>0.312</v>
      </c>
    </row>
    <row r="12" spans="1:6" x14ac:dyDescent="0.25">
      <c r="A12" s="17" t="s">
        <v>12</v>
      </c>
      <c r="B12" s="17" t="s">
        <v>14</v>
      </c>
      <c r="C12" s="21">
        <v>0.02</v>
      </c>
      <c r="D12" s="21">
        <v>0.06</v>
      </c>
      <c r="E12" s="20">
        <v>0</v>
      </c>
      <c r="F12" s="20">
        <v>0</v>
      </c>
    </row>
    <row r="13" spans="1:6" x14ac:dyDescent="0.25">
      <c r="A13" s="17" t="s">
        <v>15</v>
      </c>
      <c r="B13" s="17" t="s">
        <v>16</v>
      </c>
      <c r="C13" s="18">
        <v>1.3</v>
      </c>
      <c r="D13" s="18">
        <v>1.2</v>
      </c>
      <c r="E13" s="19">
        <v>1.371</v>
      </c>
      <c r="F13" s="24">
        <v>1.3180000000000001</v>
      </c>
    </row>
    <row r="14" spans="1:6" x14ac:dyDescent="0.25">
      <c r="A14" s="16"/>
      <c r="B14" s="16"/>
      <c r="C14" s="16"/>
      <c r="D14" s="16"/>
      <c r="E14" s="16"/>
    </row>
    <row r="15" spans="1:6" x14ac:dyDescent="0.25">
      <c r="A15" s="6"/>
      <c r="B15" s="7" t="s">
        <v>17</v>
      </c>
      <c r="C15" s="2">
        <v>4.5</v>
      </c>
      <c r="D15" s="2">
        <v>4.4000000000000004</v>
      </c>
      <c r="E15" s="3">
        <v>4.3639999999999999</v>
      </c>
      <c r="F15" s="3">
        <f>SUM(F4:F13)</f>
        <v>4.6100000000000003</v>
      </c>
    </row>
    <row r="17" spans="6:6" x14ac:dyDescent="0.25">
      <c r="F17" s="25"/>
    </row>
  </sheetData>
  <mergeCells count="4">
    <mergeCell ref="A2:A3"/>
    <mergeCell ref="B2:B3"/>
    <mergeCell ref="C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opLeftCell="A4" workbookViewId="0">
      <selection activeCell="A2" sqref="A2:A3"/>
    </sheetView>
  </sheetViews>
  <sheetFormatPr baseColWidth="10" defaultRowHeight="15" x14ac:dyDescent="0.25"/>
  <cols>
    <col min="1" max="1" width="37.7109375" customWidth="1"/>
    <col min="2" max="2" width="29.85546875" customWidth="1"/>
    <col min="3" max="6" width="11.7109375" customWidth="1"/>
  </cols>
  <sheetData>
    <row r="1" spans="1:6" ht="30" customHeight="1" x14ac:dyDescent="0.25">
      <c r="A1" s="29" t="s">
        <v>18</v>
      </c>
      <c r="B1" s="29"/>
      <c r="C1" s="29"/>
      <c r="D1" s="29"/>
      <c r="E1" s="29"/>
      <c r="F1" s="29"/>
    </row>
    <row r="2" spans="1:6" x14ac:dyDescent="0.25">
      <c r="A2" s="28" t="s">
        <v>1</v>
      </c>
      <c r="B2" s="28" t="s">
        <v>2</v>
      </c>
      <c r="C2" s="29" t="s">
        <v>48</v>
      </c>
      <c r="D2" s="29"/>
      <c r="E2" s="29"/>
      <c r="F2" s="29"/>
    </row>
    <row r="3" spans="1:6" x14ac:dyDescent="0.25">
      <c r="A3" s="28"/>
      <c r="B3" s="28"/>
      <c r="C3" s="22">
        <v>2012</v>
      </c>
      <c r="D3" s="22">
        <v>2013</v>
      </c>
      <c r="E3" s="22">
        <v>2014</v>
      </c>
      <c r="F3" s="22">
        <v>2015</v>
      </c>
    </row>
    <row r="4" spans="1:6" x14ac:dyDescent="0.25">
      <c r="A4" s="1" t="s">
        <v>19</v>
      </c>
      <c r="B4" s="1" t="s">
        <v>20</v>
      </c>
      <c r="C4" s="2">
        <v>0.1</v>
      </c>
      <c r="D4" s="2">
        <v>0.1</v>
      </c>
      <c r="E4" s="3">
        <v>0.104</v>
      </c>
      <c r="F4" s="3">
        <v>0.124</v>
      </c>
    </row>
    <row r="5" spans="1:6" x14ac:dyDescent="0.25">
      <c r="A5" s="1" t="s">
        <v>19</v>
      </c>
      <c r="B5" s="1" t="s">
        <v>21</v>
      </c>
      <c r="C5" s="2">
        <v>0.7</v>
      </c>
      <c r="D5" s="2">
        <v>0.7</v>
      </c>
      <c r="E5" s="3">
        <v>0.65300000000000002</v>
      </c>
      <c r="F5" s="3">
        <v>0.65300000000000002</v>
      </c>
    </row>
    <row r="6" spans="1:6" x14ac:dyDescent="0.25">
      <c r="A6" s="1" t="s">
        <v>19</v>
      </c>
      <c r="B6" s="1" t="s">
        <v>22</v>
      </c>
      <c r="C6" s="2">
        <v>0.30000000000000004</v>
      </c>
      <c r="D6" s="2">
        <v>0.3</v>
      </c>
      <c r="E6" s="3">
        <v>0.16700000000000001</v>
      </c>
      <c r="F6" s="3">
        <v>0.26300000000000001</v>
      </c>
    </row>
    <row r="7" spans="1:6" x14ac:dyDescent="0.25">
      <c r="A7" s="1" t="s">
        <v>3</v>
      </c>
      <c r="B7" s="1" t="s">
        <v>23</v>
      </c>
      <c r="C7" s="2">
        <v>0.3</v>
      </c>
      <c r="D7" s="2">
        <v>0.2</v>
      </c>
      <c r="E7" s="3">
        <v>0.26</v>
      </c>
      <c r="F7" s="3">
        <v>0.26800000000000002</v>
      </c>
    </row>
    <row r="8" spans="1:6" x14ac:dyDescent="0.25">
      <c r="A8" s="1" t="s">
        <v>3</v>
      </c>
      <c r="B8" s="1" t="s">
        <v>4</v>
      </c>
      <c r="C8" s="2">
        <v>1.3</v>
      </c>
      <c r="D8" s="2">
        <v>1.3</v>
      </c>
      <c r="E8" s="3">
        <v>1.5</v>
      </c>
      <c r="F8" s="3">
        <v>1.583</v>
      </c>
    </row>
    <row r="9" spans="1:6" x14ac:dyDescent="0.25">
      <c r="A9" s="1" t="s">
        <v>3</v>
      </c>
      <c r="B9" s="1" t="s">
        <v>24</v>
      </c>
      <c r="C9" s="2">
        <v>0.4</v>
      </c>
      <c r="D9" s="2">
        <v>0.4</v>
      </c>
      <c r="E9" s="3">
        <v>0.36199999999999999</v>
      </c>
      <c r="F9" s="3">
        <v>0.39700000000000002</v>
      </c>
    </row>
    <row r="10" spans="1:6" x14ac:dyDescent="0.25">
      <c r="A10" s="1" t="s">
        <v>3</v>
      </c>
      <c r="B10" s="1" t="s">
        <v>25</v>
      </c>
      <c r="C10" s="2">
        <v>0.3</v>
      </c>
      <c r="D10" s="2">
        <v>0.3</v>
      </c>
      <c r="E10" s="3">
        <v>0.36399999999999999</v>
      </c>
      <c r="F10" s="3">
        <v>0.29299999999999998</v>
      </c>
    </row>
    <row r="11" spans="1:6" x14ac:dyDescent="0.25">
      <c r="A11" s="1" t="s">
        <v>3</v>
      </c>
      <c r="B11" s="1" t="s">
        <v>26</v>
      </c>
      <c r="C11" s="2">
        <v>1.2</v>
      </c>
      <c r="D11" s="2">
        <v>1.3</v>
      </c>
      <c r="E11" s="3">
        <v>1.3049999999999999</v>
      </c>
      <c r="F11" s="3">
        <v>1.399</v>
      </c>
    </row>
    <row r="12" spans="1:6" x14ac:dyDescent="0.25">
      <c r="A12" s="1" t="s">
        <v>3</v>
      </c>
      <c r="B12" s="1" t="s">
        <v>27</v>
      </c>
      <c r="C12" s="5">
        <v>0.02</v>
      </c>
      <c r="D12" s="5">
        <v>0.02</v>
      </c>
      <c r="E12" s="3">
        <v>0.02</v>
      </c>
      <c r="F12" s="3">
        <v>0.02</v>
      </c>
    </row>
    <row r="13" spans="1:6" x14ac:dyDescent="0.25">
      <c r="A13" s="1" t="s">
        <v>3</v>
      </c>
      <c r="B13" s="1" t="s">
        <v>28</v>
      </c>
      <c r="C13" s="5">
        <v>0.02</v>
      </c>
      <c r="D13" s="5">
        <v>0.02</v>
      </c>
      <c r="E13" s="4">
        <v>0</v>
      </c>
      <c r="F13" s="4">
        <v>0</v>
      </c>
    </row>
    <row r="14" spans="1:6" x14ac:dyDescent="0.25">
      <c r="A14" s="1" t="s">
        <v>5</v>
      </c>
      <c r="B14" s="1" t="s">
        <v>36</v>
      </c>
      <c r="C14" s="5">
        <v>7.0000000000000007E-2</v>
      </c>
      <c r="D14" s="5">
        <v>7.0000000000000007E-2</v>
      </c>
      <c r="E14" s="3">
        <v>5.0000000000000001E-3</v>
      </c>
      <c r="F14" s="4">
        <v>0</v>
      </c>
    </row>
    <row r="15" spans="1:6" x14ac:dyDescent="0.25">
      <c r="A15" s="1" t="s">
        <v>5</v>
      </c>
      <c r="B15" s="1" t="s">
        <v>7</v>
      </c>
      <c r="C15" s="2">
        <v>0.2</v>
      </c>
      <c r="D15" s="2">
        <v>0.2</v>
      </c>
      <c r="E15" s="3">
        <v>0.19600000000000001</v>
      </c>
      <c r="F15" s="3">
        <v>0.19600000000000001</v>
      </c>
    </row>
    <row r="16" spans="1:6" x14ac:dyDescent="0.25">
      <c r="A16" s="1" t="s">
        <v>5</v>
      </c>
      <c r="B16" s="1" t="s">
        <v>29</v>
      </c>
      <c r="C16" s="2">
        <v>0.8</v>
      </c>
      <c r="D16" s="2">
        <v>0.3</v>
      </c>
      <c r="E16" s="3">
        <v>7.0000000000000007E-2</v>
      </c>
      <c r="F16" s="3">
        <v>7.2999999999999995E-2</v>
      </c>
    </row>
    <row r="17" spans="1:6" x14ac:dyDescent="0.25">
      <c r="A17" s="1" t="s">
        <v>5</v>
      </c>
      <c r="B17" s="1" t="s">
        <v>6</v>
      </c>
      <c r="C17" s="2">
        <v>0.2</v>
      </c>
      <c r="D17" s="2">
        <v>0.1</v>
      </c>
      <c r="E17" s="3">
        <v>0.19800000000000001</v>
      </c>
      <c r="F17" s="3">
        <v>0.192</v>
      </c>
    </row>
    <row r="18" spans="1:6" x14ac:dyDescent="0.25">
      <c r="A18" s="1" t="s">
        <v>5</v>
      </c>
      <c r="B18" s="1" t="s">
        <v>30</v>
      </c>
      <c r="C18" s="4">
        <v>0</v>
      </c>
      <c r="D18" s="4">
        <v>0</v>
      </c>
      <c r="E18" s="3">
        <v>4.0000000000000001E-3</v>
      </c>
      <c r="F18" s="4">
        <v>0</v>
      </c>
    </row>
    <row r="19" spans="1:6" x14ac:dyDescent="0.25">
      <c r="A19" s="1" t="s">
        <v>8</v>
      </c>
      <c r="B19" s="1" t="s">
        <v>31</v>
      </c>
      <c r="C19" s="2">
        <v>0.3</v>
      </c>
      <c r="D19" s="2">
        <v>0.3</v>
      </c>
      <c r="E19" s="3">
        <v>0.29099999999999998</v>
      </c>
      <c r="F19" s="3">
        <v>0.314</v>
      </c>
    </row>
    <row r="20" spans="1:6" x14ac:dyDescent="0.25">
      <c r="A20" s="1" t="s">
        <v>8</v>
      </c>
      <c r="B20" s="1" t="s">
        <v>9</v>
      </c>
      <c r="C20" s="2">
        <v>0.1</v>
      </c>
      <c r="D20" s="5">
        <v>7.0000000000000007E-2</v>
      </c>
      <c r="E20" s="8">
        <v>0.08</v>
      </c>
      <c r="F20" s="8">
        <v>4.9000000000000002E-2</v>
      </c>
    </row>
    <row r="21" spans="1:6" x14ac:dyDescent="0.25">
      <c r="A21" s="1" t="s">
        <v>10</v>
      </c>
      <c r="B21" s="1" t="s">
        <v>11</v>
      </c>
      <c r="C21" s="2">
        <v>0.4</v>
      </c>
      <c r="D21" s="2">
        <v>0.3</v>
      </c>
      <c r="E21" s="8">
        <v>0.26200000000000001</v>
      </c>
      <c r="F21" s="8">
        <v>0.253</v>
      </c>
    </row>
    <row r="22" spans="1:6" ht="18" customHeight="1" x14ac:dyDescent="0.25">
      <c r="A22" s="1" t="s">
        <v>10</v>
      </c>
      <c r="B22" s="1" t="s">
        <v>32</v>
      </c>
      <c r="C22" s="5">
        <v>0.03</v>
      </c>
      <c r="D22" s="5">
        <v>0.03</v>
      </c>
      <c r="E22" s="8">
        <v>2.9000000000000001E-2</v>
      </c>
      <c r="F22" s="8">
        <v>2.9000000000000001E-2</v>
      </c>
    </row>
    <row r="23" spans="1:6" x14ac:dyDescent="0.25">
      <c r="A23" s="1" t="s">
        <v>12</v>
      </c>
      <c r="B23" s="1" t="s">
        <v>13</v>
      </c>
      <c r="C23" s="2">
        <v>0.2</v>
      </c>
      <c r="D23" s="2">
        <v>0.4</v>
      </c>
      <c r="E23" s="3">
        <v>4.1000000000000002E-2</v>
      </c>
      <c r="F23" s="3">
        <v>3.9E-2</v>
      </c>
    </row>
    <row r="24" spans="1:6" x14ac:dyDescent="0.25">
      <c r="A24" s="1" t="s">
        <v>49</v>
      </c>
      <c r="B24" s="1" t="s">
        <v>50</v>
      </c>
      <c r="C24" s="2" t="s">
        <v>51</v>
      </c>
      <c r="D24" s="2" t="s">
        <v>51</v>
      </c>
      <c r="E24" s="3" t="s">
        <v>51</v>
      </c>
      <c r="F24" s="3">
        <v>1.7999999999999999E-2</v>
      </c>
    </row>
    <row r="26" spans="1:6" x14ac:dyDescent="0.25">
      <c r="B26" s="7" t="s">
        <v>17</v>
      </c>
      <c r="C26" s="2">
        <v>6.9</v>
      </c>
      <c r="D26" s="2">
        <v>6.4</v>
      </c>
      <c r="E26" s="3">
        <v>5.9109999999999996</v>
      </c>
      <c r="F26" s="3">
        <f>SUM(F4:F24)</f>
        <v>6.1630000000000003</v>
      </c>
    </row>
    <row r="27" spans="1:6" x14ac:dyDescent="0.25">
      <c r="E27" s="25"/>
    </row>
  </sheetData>
  <mergeCells count="4">
    <mergeCell ref="A2:A3"/>
    <mergeCell ref="B2:B3"/>
    <mergeCell ref="A1:F1"/>
    <mergeCell ref="C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A2" sqref="A2:A3"/>
    </sheetView>
  </sheetViews>
  <sheetFormatPr baseColWidth="10" defaultRowHeight="15" x14ac:dyDescent="0.25"/>
  <cols>
    <col min="1" max="1" width="37.7109375" customWidth="1"/>
    <col min="2" max="2" width="22" customWidth="1"/>
    <col min="3" max="4" width="11.7109375" customWidth="1"/>
  </cols>
  <sheetData>
    <row r="1" spans="1:6" ht="30" customHeight="1" x14ac:dyDescent="0.25">
      <c r="A1" s="29" t="s">
        <v>33</v>
      </c>
      <c r="B1" s="29"/>
      <c r="C1" s="29"/>
      <c r="D1" s="29"/>
      <c r="E1" s="29"/>
      <c r="F1" s="29"/>
    </row>
    <row r="2" spans="1:6" x14ac:dyDescent="0.25">
      <c r="A2" s="28" t="s">
        <v>1</v>
      </c>
      <c r="B2" s="28" t="s">
        <v>2</v>
      </c>
      <c r="C2" s="29" t="s">
        <v>48</v>
      </c>
      <c r="D2" s="29"/>
      <c r="E2" s="29"/>
      <c r="F2" s="29"/>
    </row>
    <row r="3" spans="1:6" x14ac:dyDescent="0.25">
      <c r="A3" s="28"/>
      <c r="B3" s="28"/>
      <c r="C3" s="22">
        <v>2012</v>
      </c>
      <c r="D3" s="22">
        <v>2013</v>
      </c>
      <c r="E3" s="22">
        <v>2014</v>
      </c>
      <c r="F3" s="22">
        <v>2015</v>
      </c>
    </row>
    <row r="4" spans="1:6" x14ac:dyDescent="0.25">
      <c r="A4" s="1" t="s">
        <v>19</v>
      </c>
      <c r="B4" s="1" t="s">
        <v>22</v>
      </c>
      <c r="C4" s="2">
        <v>0.2</v>
      </c>
      <c r="D4" s="2">
        <v>0.2</v>
      </c>
      <c r="E4" s="3">
        <v>1.7000000000000001E-2</v>
      </c>
      <c r="F4" s="3">
        <v>3.0000000000000002E-2</v>
      </c>
    </row>
    <row r="5" spans="1:6" x14ac:dyDescent="0.25">
      <c r="A5" s="1" t="s">
        <v>19</v>
      </c>
      <c r="B5" s="1" t="s">
        <v>34</v>
      </c>
      <c r="C5" s="4">
        <v>0</v>
      </c>
      <c r="D5" s="4">
        <v>0</v>
      </c>
      <c r="E5" s="3">
        <v>0.17299999999999999</v>
      </c>
      <c r="F5" s="3">
        <v>0.17100000000000001</v>
      </c>
    </row>
    <row r="6" spans="1:6" x14ac:dyDescent="0.25">
      <c r="A6" s="1" t="s">
        <v>19</v>
      </c>
      <c r="B6" s="1" t="s">
        <v>47</v>
      </c>
      <c r="C6" s="2">
        <v>0.1</v>
      </c>
      <c r="D6" s="2">
        <v>0.1</v>
      </c>
      <c r="E6" s="3">
        <v>2E-3</v>
      </c>
      <c r="F6" s="4">
        <v>0</v>
      </c>
    </row>
    <row r="7" spans="1:6" x14ac:dyDescent="0.25">
      <c r="A7" s="1" t="s">
        <v>3</v>
      </c>
      <c r="B7" s="1" t="s">
        <v>4</v>
      </c>
      <c r="C7" s="5">
        <v>1.0999999999999999E-2</v>
      </c>
      <c r="D7" s="5">
        <v>3.1E-2</v>
      </c>
      <c r="E7" s="3">
        <v>5.8999999999999997E-2</v>
      </c>
      <c r="F7" s="3">
        <v>6.9000000000000006E-2</v>
      </c>
    </row>
    <row r="8" spans="1:6" x14ac:dyDescent="0.25">
      <c r="A8" s="1" t="s">
        <v>3</v>
      </c>
      <c r="B8" s="1" t="s">
        <v>52</v>
      </c>
      <c r="C8" s="5">
        <v>0.01</v>
      </c>
      <c r="D8" s="3">
        <v>4.0000000000000001E-3</v>
      </c>
      <c r="E8" s="3">
        <v>4.0000000000000001E-3</v>
      </c>
      <c r="F8" s="4">
        <v>0</v>
      </c>
    </row>
    <row r="9" spans="1:6" x14ac:dyDescent="0.25">
      <c r="A9" s="1" t="s">
        <v>3</v>
      </c>
      <c r="B9" s="1" t="s">
        <v>24</v>
      </c>
      <c r="C9" s="5">
        <v>0.01</v>
      </c>
      <c r="D9" s="5">
        <v>0.01</v>
      </c>
      <c r="E9" s="3">
        <v>0.01</v>
      </c>
      <c r="F9" s="3">
        <v>8.0000000000000002E-3</v>
      </c>
    </row>
    <row r="10" spans="1:6" x14ac:dyDescent="0.25">
      <c r="A10" s="1" t="s">
        <v>3</v>
      </c>
      <c r="B10" s="1" t="s">
        <v>35</v>
      </c>
      <c r="C10" s="2">
        <v>0.3</v>
      </c>
      <c r="D10" s="2">
        <v>0.2</v>
      </c>
      <c r="E10" s="3">
        <v>0.215</v>
      </c>
      <c r="F10" s="3">
        <v>0.315</v>
      </c>
    </row>
    <row r="11" spans="1:6" x14ac:dyDescent="0.25">
      <c r="A11" s="1" t="s">
        <v>3</v>
      </c>
      <c r="B11" s="1" t="s">
        <v>28</v>
      </c>
      <c r="C11" s="5">
        <v>0.02</v>
      </c>
      <c r="D11" s="5">
        <v>0.01</v>
      </c>
      <c r="E11" s="4">
        <v>0</v>
      </c>
      <c r="F11" s="4">
        <v>0</v>
      </c>
    </row>
    <row r="12" spans="1:6" x14ac:dyDescent="0.25">
      <c r="A12" s="1" t="s">
        <v>5</v>
      </c>
      <c r="B12" s="1" t="s">
        <v>36</v>
      </c>
      <c r="C12" s="5">
        <v>0.02</v>
      </c>
      <c r="D12" s="5">
        <v>0.03</v>
      </c>
      <c r="E12" s="3">
        <v>1.7000000000000001E-2</v>
      </c>
      <c r="F12" s="4">
        <v>0</v>
      </c>
    </row>
    <row r="13" spans="1:6" x14ac:dyDescent="0.25">
      <c r="A13" s="1" t="s">
        <v>5</v>
      </c>
      <c r="B13" s="1" t="s">
        <v>6</v>
      </c>
      <c r="C13" s="5">
        <v>6.0000000000000001E-3</v>
      </c>
      <c r="D13" s="3">
        <v>1E-3</v>
      </c>
      <c r="E13" s="3">
        <v>2.7999999999999997E-2</v>
      </c>
      <c r="F13" s="3">
        <v>1.409E-2</v>
      </c>
    </row>
    <row r="14" spans="1:6" x14ac:dyDescent="0.25">
      <c r="A14" s="1" t="s">
        <v>8</v>
      </c>
      <c r="B14" s="1" t="s">
        <v>31</v>
      </c>
      <c r="C14" s="5">
        <v>0.02</v>
      </c>
      <c r="D14" s="5">
        <v>0.06</v>
      </c>
      <c r="E14" s="3">
        <v>4.4999999999999998E-2</v>
      </c>
      <c r="F14" s="24">
        <v>4.4999999999999998E-2</v>
      </c>
    </row>
    <row r="15" spans="1:6" x14ac:dyDescent="0.25">
      <c r="A15" s="1" t="s">
        <v>8</v>
      </c>
      <c r="B15" s="1" t="s">
        <v>9</v>
      </c>
      <c r="C15" s="2">
        <v>0.1</v>
      </c>
      <c r="D15" s="2">
        <v>0.1</v>
      </c>
      <c r="E15" s="3">
        <v>0.114</v>
      </c>
      <c r="F15" s="3">
        <v>0.156</v>
      </c>
    </row>
    <row r="16" spans="1:6" x14ac:dyDescent="0.25">
      <c r="A16" s="1" t="s">
        <v>10</v>
      </c>
      <c r="B16" s="1" t="s">
        <v>11</v>
      </c>
      <c r="C16" s="2">
        <v>0.2</v>
      </c>
      <c r="D16" s="2">
        <v>0.2</v>
      </c>
      <c r="E16" s="3">
        <v>0.23899999999999999</v>
      </c>
      <c r="F16" s="3">
        <v>0.223</v>
      </c>
    </row>
    <row r="17" spans="1:6" x14ac:dyDescent="0.25">
      <c r="A17" s="1" t="s">
        <v>12</v>
      </c>
      <c r="B17" s="1" t="s">
        <v>37</v>
      </c>
      <c r="C17" s="2">
        <v>0.2</v>
      </c>
      <c r="D17" s="2">
        <v>0.2</v>
      </c>
      <c r="E17" s="3">
        <v>0.123</v>
      </c>
      <c r="F17" s="3">
        <v>0.114</v>
      </c>
    </row>
    <row r="18" spans="1:6" x14ac:dyDescent="0.25">
      <c r="A18" s="1" t="s">
        <v>12</v>
      </c>
      <c r="B18" s="1" t="s">
        <v>14</v>
      </c>
      <c r="C18" s="5">
        <v>0.01</v>
      </c>
      <c r="D18" s="4">
        <v>0</v>
      </c>
      <c r="E18" s="4">
        <v>0</v>
      </c>
      <c r="F18" s="4">
        <v>0</v>
      </c>
    </row>
    <row r="19" spans="1:6" x14ac:dyDescent="0.25">
      <c r="A19" s="1" t="s">
        <v>15</v>
      </c>
      <c r="B19" s="1" t="s">
        <v>16</v>
      </c>
      <c r="C19" s="2">
        <v>0.2</v>
      </c>
      <c r="D19" s="2">
        <v>0.2</v>
      </c>
      <c r="E19" s="3">
        <v>0.153</v>
      </c>
      <c r="F19" s="3">
        <v>0.16300000000000001</v>
      </c>
    </row>
    <row r="21" spans="1:6" x14ac:dyDescent="0.25">
      <c r="B21" s="7" t="s">
        <v>17</v>
      </c>
      <c r="C21" s="2">
        <v>1.4</v>
      </c>
      <c r="D21" s="2">
        <v>1.3</v>
      </c>
      <c r="E21" s="3">
        <v>1.1990000000000001</v>
      </c>
      <c r="F21" s="3">
        <f>SUM(F4:F19)</f>
        <v>1.3080900000000002</v>
      </c>
    </row>
  </sheetData>
  <mergeCells count="4">
    <mergeCell ref="A2:A3"/>
    <mergeCell ref="B2:B3"/>
    <mergeCell ref="A1:F1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A2" sqref="A2:A3"/>
    </sheetView>
  </sheetViews>
  <sheetFormatPr baseColWidth="10" defaultRowHeight="15" x14ac:dyDescent="0.25"/>
  <cols>
    <col min="1" max="1" width="37.7109375" customWidth="1"/>
    <col min="2" max="2" width="22" customWidth="1"/>
    <col min="3" max="4" width="11.7109375" customWidth="1"/>
  </cols>
  <sheetData>
    <row r="1" spans="1:6" ht="27.75" customHeight="1" x14ac:dyDescent="0.25">
      <c r="A1" s="29" t="s">
        <v>38</v>
      </c>
      <c r="B1" s="29"/>
      <c r="C1" s="29"/>
      <c r="D1" s="29"/>
      <c r="E1" s="29"/>
      <c r="F1" s="29"/>
    </row>
    <row r="2" spans="1:6" x14ac:dyDescent="0.25">
      <c r="A2" s="28" t="s">
        <v>1</v>
      </c>
      <c r="B2" s="28" t="s">
        <v>39</v>
      </c>
      <c r="C2" s="29" t="s">
        <v>48</v>
      </c>
      <c r="D2" s="29"/>
      <c r="E2" s="29"/>
      <c r="F2" s="29"/>
    </row>
    <row r="3" spans="1:6" x14ac:dyDescent="0.25">
      <c r="A3" s="28"/>
      <c r="B3" s="28"/>
      <c r="C3" s="22">
        <v>2012</v>
      </c>
      <c r="D3" s="22">
        <v>2013</v>
      </c>
      <c r="E3" s="22">
        <v>2014</v>
      </c>
      <c r="F3" s="22">
        <v>2015</v>
      </c>
    </row>
    <row r="4" spans="1:6" x14ac:dyDescent="0.25">
      <c r="A4" s="1" t="s">
        <v>3</v>
      </c>
      <c r="B4" s="1" t="s">
        <v>40</v>
      </c>
      <c r="C4" s="2">
        <v>0.66999999999999993</v>
      </c>
      <c r="D4" s="2">
        <v>0.66999999999999993</v>
      </c>
      <c r="E4" s="3">
        <v>0.65600000000000003</v>
      </c>
      <c r="F4" s="3">
        <v>0.75900000000000001</v>
      </c>
    </row>
    <row r="5" spans="1:6" x14ac:dyDescent="0.25">
      <c r="A5" s="1" t="s">
        <v>3</v>
      </c>
      <c r="B5" s="1" t="s">
        <v>41</v>
      </c>
      <c r="C5" s="4">
        <v>0</v>
      </c>
      <c r="D5" s="4">
        <v>0</v>
      </c>
      <c r="E5" s="8">
        <v>0.2</v>
      </c>
      <c r="F5" s="8">
        <v>0.52400000000000002</v>
      </c>
    </row>
    <row r="6" spans="1:6" x14ac:dyDescent="0.25">
      <c r="A6" s="9"/>
      <c r="B6" s="9"/>
      <c r="C6" s="10"/>
      <c r="D6" s="11"/>
      <c r="E6" s="11"/>
      <c r="F6" s="11"/>
    </row>
    <row r="7" spans="1:6" x14ac:dyDescent="0.25">
      <c r="A7" s="9"/>
      <c r="B7" s="7" t="s">
        <v>17</v>
      </c>
      <c r="C7" s="2">
        <v>0.7</v>
      </c>
      <c r="D7" s="2">
        <v>0.7</v>
      </c>
      <c r="E7" s="3">
        <v>0.85600000000000009</v>
      </c>
      <c r="F7" s="3">
        <f>SUM(F4:F5)</f>
        <v>1.2829999999999999</v>
      </c>
    </row>
  </sheetData>
  <mergeCells count="4">
    <mergeCell ref="A2:A3"/>
    <mergeCell ref="B2:B3"/>
    <mergeCell ref="A1:F1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A2" sqref="A2:A3"/>
    </sheetView>
  </sheetViews>
  <sheetFormatPr baseColWidth="10" defaultRowHeight="15" x14ac:dyDescent="0.25"/>
  <cols>
    <col min="1" max="1" width="37.7109375" customWidth="1"/>
    <col min="2" max="2" width="22" customWidth="1"/>
    <col min="3" max="4" width="11.7109375" customWidth="1"/>
  </cols>
  <sheetData>
    <row r="1" spans="1:6" ht="24.75" customHeight="1" x14ac:dyDescent="0.25">
      <c r="A1" s="29" t="s">
        <v>42</v>
      </c>
      <c r="B1" s="29"/>
      <c r="C1" s="29"/>
      <c r="D1" s="29"/>
      <c r="E1" s="29"/>
      <c r="F1" s="29"/>
    </row>
    <row r="2" spans="1:6" x14ac:dyDescent="0.25">
      <c r="A2" s="28" t="s">
        <v>1</v>
      </c>
      <c r="B2" s="28" t="s">
        <v>39</v>
      </c>
      <c r="C2" s="29" t="s">
        <v>48</v>
      </c>
      <c r="D2" s="29"/>
      <c r="E2" s="29"/>
      <c r="F2" s="29"/>
    </row>
    <row r="3" spans="1:6" x14ac:dyDescent="0.25">
      <c r="A3" s="28"/>
      <c r="B3" s="28"/>
      <c r="C3" s="22">
        <v>2012</v>
      </c>
      <c r="D3" s="22">
        <v>2013</v>
      </c>
      <c r="E3" s="22">
        <v>2014</v>
      </c>
      <c r="F3" s="22">
        <v>2015</v>
      </c>
    </row>
    <row r="4" spans="1:6" x14ac:dyDescent="0.25">
      <c r="A4" s="1" t="s">
        <v>3</v>
      </c>
      <c r="B4" s="1" t="s">
        <v>43</v>
      </c>
      <c r="C4" s="2">
        <v>0.3</v>
      </c>
      <c r="D4" s="2">
        <v>0.3</v>
      </c>
      <c r="E4" s="3">
        <v>0.32400000000000001</v>
      </c>
      <c r="F4" s="3">
        <v>0.31900000000000001</v>
      </c>
    </row>
    <row r="5" spans="1:6" x14ac:dyDescent="0.25">
      <c r="A5" s="1" t="s">
        <v>3</v>
      </c>
      <c r="B5" s="1" t="s">
        <v>41</v>
      </c>
      <c r="C5" s="2">
        <v>0</v>
      </c>
      <c r="D5" s="2">
        <v>0</v>
      </c>
      <c r="E5" s="3">
        <v>0</v>
      </c>
      <c r="F5" s="8">
        <v>0.1</v>
      </c>
    </row>
    <row r="6" spans="1:6" x14ac:dyDescent="0.25">
      <c r="A6" s="1" t="s">
        <v>5</v>
      </c>
      <c r="B6" s="1" t="s">
        <v>44</v>
      </c>
      <c r="C6" s="4">
        <v>0</v>
      </c>
      <c r="D6" s="2">
        <v>0.2</v>
      </c>
      <c r="E6" s="3">
        <v>0.37</v>
      </c>
      <c r="F6" s="3">
        <v>0.42899999999999999</v>
      </c>
    </row>
    <row r="7" spans="1:6" x14ac:dyDescent="0.25">
      <c r="A7" s="1" t="s">
        <v>5</v>
      </c>
      <c r="B7" s="1" t="s">
        <v>45</v>
      </c>
      <c r="C7" s="4">
        <v>0</v>
      </c>
      <c r="D7" s="4">
        <v>0</v>
      </c>
      <c r="E7" s="3">
        <v>3.4000000000000002E-2</v>
      </c>
      <c r="F7" s="4">
        <v>0</v>
      </c>
    </row>
    <row r="8" spans="1:6" x14ac:dyDescent="0.25">
      <c r="A8" s="12"/>
      <c r="B8" s="12"/>
      <c r="C8" s="13"/>
      <c r="D8" s="14"/>
      <c r="E8" s="14"/>
      <c r="F8" s="14"/>
    </row>
    <row r="9" spans="1:6" x14ac:dyDescent="0.25">
      <c r="A9" s="12"/>
      <c r="B9" s="7" t="s">
        <v>17</v>
      </c>
      <c r="C9" s="2">
        <v>0.3</v>
      </c>
      <c r="D9" s="2">
        <v>0.5</v>
      </c>
      <c r="E9" s="3">
        <v>0.72799999999999998</v>
      </c>
      <c r="F9" s="3">
        <f>SUM(F4:F7)</f>
        <v>0.84800000000000009</v>
      </c>
    </row>
  </sheetData>
  <mergeCells count="4">
    <mergeCell ref="A2:A3"/>
    <mergeCell ref="B2:B3"/>
    <mergeCell ref="A1:F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baseColWidth="10" defaultRowHeight="15" x14ac:dyDescent="0.25"/>
  <cols>
    <col min="1" max="1" width="37.7109375" customWidth="1"/>
    <col min="2" max="5" width="11.85546875" customWidth="1"/>
  </cols>
  <sheetData>
    <row r="1" spans="1:5" ht="27" customHeight="1" x14ac:dyDescent="0.25">
      <c r="A1" s="27" t="s">
        <v>46</v>
      </c>
      <c r="B1" s="27"/>
      <c r="C1" s="27"/>
      <c r="D1" s="27"/>
      <c r="E1" s="27"/>
    </row>
    <row r="2" spans="1:5" x14ac:dyDescent="0.25">
      <c r="A2" s="26" t="s">
        <v>1</v>
      </c>
      <c r="B2" s="27" t="s">
        <v>48</v>
      </c>
      <c r="C2" s="27"/>
      <c r="D2" s="27"/>
      <c r="E2" s="27"/>
    </row>
    <row r="3" spans="1:5" x14ac:dyDescent="0.25">
      <c r="A3" s="26"/>
      <c r="B3" s="15">
        <v>2012</v>
      </c>
      <c r="C3" s="15">
        <v>2013</v>
      </c>
      <c r="D3" s="15">
        <v>2014</v>
      </c>
      <c r="E3" s="15">
        <v>2015</v>
      </c>
    </row>
    <row r="4" spans="1:5" x14ac:dyDescent="0.25">
      <c r="A4" s="17" t="s">
        <v>19</v>
      </c>
      <c r="B4" s="21">
        <v>0.09</v>
      </c>
      <c r="C4" s="21">
        <v>0.09</v>
      </c>
      <c r="D4" s="19">
        <v>8.4000000000000005E-2</v>
      </c>
      <c r="E4" s="19">
        <v>8.4000000000000005E-2</v>
      </c>
    </row>
    <row r="5" spans="1:5" x14ac:dyDescent="0.25">
      <c r="A5" s="17" t="s">
        <v>3</v>
      </c>
      <c r="B5" s="18">
        <v>0.4</v>
      </c>
      <c r="C5" s="18">
        <v>0.4</v>
      </c>
      <c r="D5" s="19">
        <v>0.56999999999999995</v>
      </c>
      <c r="E5" s="19">
        <v>0.40948000000000001</v>
      </c>
    </row>
    <row r="6" spans="1:5" x14ac:dyDescent="0.25">
      <c r="A6" s="17" t="s">
        <v>5</v>
      </c>
      <c r="B6" s="21">
        <v>0.01</v>
      </c>
      <c r="C6" s="18">
        <v>0.1</v>
      </c>
      <c r="D6" s="19">
        <v>0.127</v>
      </c>
      <c r="E6" s="19">
        <v>0.10199999999999999</v>
      </c>
    </row>
    <row r="7" spans="1:5" x14ac:dyDescent="0.25">
      <c r="A7" s="17" t="s">
        <v>8</v>
      </c>
      <c r="B7" s="23">
        <v>2.0000000000000001E-4</v>
      </c>
      <c r="C7" s="23">
        <v>2.0000000000000001E-4</v>
      </c>
      <c r="D7" s="23">
        <v>2.0000000000000001E-4</v>
      </c>
      <c r="E7" s="19" t="s">
        <v>51</v>
      </c>
    </row>
    <row r="8" spans="1:5" x14ac:dyDescent="0.25">
      <c r="A8" s="17" t="s">
        <v>10</v>
      </c>
      <c r="B8" s="21">
        <v>0.01</v>
      </c>
      <c r="C8" s="21">
        <v>0.01</v>
      </c>
      <c r="D8" s="19">
        <v>1.2999999999999999E-2</v>
      </c>
      <c r="E8" s="19">
        <v>1.4E-2</v>
      </c>
    </row>
    <row r="9" spans="1:5" x14ac:dyDescent="0.25">
      <c r="A9" s="17" t="s">
        <v>12</v>
      </c>
      <c r="B9" s="20">
        <v>0</v>
      </c>
      <c r="C9" s="20">
        <v>0</v>
      </c>
      <c r="D9" s="19">
        <v>1.2E-2</v>
      </c>
      <c r="E9" s="19">
        <v>3.2000000000000001E-2</v>
      </c>
    </row>
    <row r="10" spans="1:5" x14ac:dyDescent="0.25">
      <c r="A10" s="14"/>
      <c r="B10" s="14"/>
      <c r="C10" s="14"/>
      <c r="D10" s="14"/>
      <c r="E10" s="14"/>
    </row>
    <row r="11" spans="1:5" x14ac:dyDescent="0.25">
      <c r="A11" s="7" t="s">
        <v>17</v>
      </c>
      <c r="B11" s="2">
        <v>0.5</v>
      </c>
      <c r="C11" s="2">
        <v>0.6</v>
      </c>
      <c r="D11" s="3">
        <v>0.80619999999999992</v>
      </c>
      <c r="E11" s="3">
        <f>SUM(E4:E9)</f>
        <v>0.64148000000000005</v>
      </c>
    </row>
  </sheetData>
  <mergeCells count="3">
    <mergeCell ref="A2:A3"/>
    <mergeCell ref="A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Mina</vt:lpstr>
      <vt:lpstr>Agua No Desalada</vt:lpstr>
      <vt:lpstr>Agua Desalada</vt:lpstr>
      <vt:lpstr>Aguas Terceros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Cisternas</dc:creator>
  <cp:lastModifiedBy>Oscar Cisternas</cp:lastModifiedBy>
  <dcterms:created xsi:type="dcterms:W3CDTF">2015-08-26T15:00:08Z</dcterms:created>
  <dcterms:modified xsi:type="dcterms:W3CDTF">2016-07-12T13:55:43Z</dcterms:modified>
</cp:coreProperties>
</file>